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8_{B54D331C-6D5C-417E-BEA9-0171E6FF96F7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 xr2:uid="{00000000-000D-0000-FFFF-FFFF00000000}"/>
  </bookViews>
  <sheets>
    <sheet name="EAEPED_CF" sheetId="1" r:id="rId1"/>
  </sheets>
  <definedNames>
    <definedName name="_xlnm.Print_Area" localSheetId="0">EAEPED_CF!$B$2:$H$90</definedName>
    <definedName name="_xlnm.Print_Titles" localSheetId="0">EAEPED_CF!$2:$8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<sst xmlns="http://schemas.openxmlformats.org/spreadsheetml/2006/main" count="87" uniqueCount="55">
  <si>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</si>
  <si>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</si>
  <si>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</si>
  <si>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</si>
  <si>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</si>
  <si>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</si>
  <si>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</si>
  <si>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</si>
  <si>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</si>
  <si>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</si>
  <si>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</si>
  <si>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</si>
  <si>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</si>
  <si>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</si>
  <si>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</si>
  <si>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</si>
  <si>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</si>
  <si>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</si>
  <si>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</si>
  <si>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</si>
  <si>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</si>
  <si>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</si>
  <si>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</si>
  <si>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</si>
  <si>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</si>
  <si>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</si>
  <si>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</si>
  <si>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</si>
  <si>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</si>
  <si>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</si>
  <si>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</si>
  <si>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</si>
  <si>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</si>
  <si>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</si>
  <si>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</si>
  <si>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</si>
  <si>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</si>
  <si>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</si>
  <si>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</si>
  <si>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</si>
  <si>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</si>
  <si>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</si>
  <si>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</si>
  <si>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</si>
  <si>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</si>
  <si>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</si>
  <si>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</si>
  <si>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</si>
  <si>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Del 01 de Enero al 31 de Diciembre de 2021 (b)</t>
  </si>
  <si>
    <t>Bajo protesta de decir verdad declaramos que los Estados Financieros y sus notas, son razonablemente correctos y son responsabilidad del emisor.</t>
  </si>
  <si>
    <t>C.P. MARÍA CRISTINA PRIETO MÁRQUEA</t>
  </si>
  <si>
    <t>DIRECTORA GENERAL DE ADMINISTRACIÓN</t>
  </si>
  <si>
    <t>Y FINANZAS</t>
  </si>
  <si>
    <t xml:space="preserve">             LIC. HÉCTOR ALBERTO ACOSTA FÉLIX</t>
  </si>
  <si>
    <t xml:space="preserve">                         AUDITOR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</si>
</sst>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/>
  <dimension ref="B1:I132"/>
  <sheetViews>
    <sheetView tabSelected="1" topLeftCell="A79" zoomScale="90" zoomScaleNormal="90" workbookViewId="0">
      <selection activeCell="B88" sqref="B88:B89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48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6" thickBot="1" x14ac:dyDescent="0.35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162829627</v>
      </c>
      <c r="D10" s="4">
        <f t="shared" ref="D10:H10" si="0">SUM(D11,D21,D30,D41)</f>
        <v>3959</v>
      </c>
      <c r="E10" s="19">
        <f t="shared" si="0"/>
        <v>162833586</v>
      </c>
      <c r="F10" s="4">
        <f t="shared" si="0"/>
        <v>161692125</v>
      </c>
      <c r="G10" s="4">
        <f t="shared" si="0"/>
        <v>159770756</v>
      </c>
      <c r="H10" s="19">
        <f t="shared" si="0"/>
        <v>1141461</v>
      </c>
    </row>
    <row r="11" spans="2:9" x14ac:dyDescent="0.3">
      <c r="B11" s="9" t="s">
        <v>13</v>
      </c>
      <c r="C11" s="4">
        <f>SUM(C12:C19)</f>
        <v>162829627</v>
      </c>
      <c r="D11" s="4">
        <f t="shared" ref="D11:H11" si="1">SUM(D12:D19)</f>
        <v>3959</v>
      </c>
      <c r="E11" s="19">
        <f t="shared" si="1"/>
        <v>162833586</v>
      </c>
      <c r="F11" s="4">
        <f t="shared" si="1"/>
        <v>161692125</v>
      </c>
      <c r="G11" s="4">
        <f t="shared" si="1"/>
        <v>159770756</v>
      </c>
      <c r="H11" s="19">
        <f t="shared" si="1"/>
        <v>1141461</v>
      </c>
    </row>
    <row r="12" spans="2:9" x14ac:dyDescent="0.3">
      <c r="B12" s="12" t="s">
        <v>14</v>
      </c>
      <c r="C12" s="16">
        <v>162829627</v>
      </c>
      <c r="D12" s="16">
        <v>3959</v>
      </c>
      <c r="E12" s="20">
        <f>SUM(C12:D12)</f>
        <v>162833586</v>
      </c>
      <c r="F12" s="16">
        <v>161692125</v>
      </c>
      <c r="G12" s="16">
        <v>159770756</v>
      </c>
      <c r="H12" s="20">
        <f>SUM(E12-F12)</f>
        <v>1141461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162829627</v>
      </c>
      <c r="D84" s="5">
        <f t="shared" ref="D84:H84" si="26">SUM(D10,D47)</f>
        <v>3959</v>
      </c>
      <c r="E84" s="21">
        <f>SUM(E10,E47)</f>
        <v>162833586</v>
      </c>
      <c r="F84" s="5">
        <f t="shared" si="26"/>
        <v>161692125</v>
      </c>
      <c r="G84" s="5">
        <f t="shared" si="26"/>
        <v>159770756</v>
      </c>
      <c r="H84" s="21">
        <f t="shared" si="26"/>
        <v>1141461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B86" s="24" t="s">
        <v>49</v>
      </c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B88" s="23" t="s">
        <v>53</v>
      </c>
      <c r="C88" s="23"/>
      <c r="D88" s="23"/>
      <c r="E88" s="23" t="s">
        <v>50</v>
      </c>
      <c r="F88" s="23"/>
      <c r="G88" s="23"/>
      <c r="H88" s="23"/>
    </row>
    <row r="89" spans="2:8" s="22" customFormat="1" x14ac:dyDescent="0.3">
      <c r="B89" s="23" t="s">
        <v>54</v>
      </c>
      <c r="C89" s="23"/>
      <c r="D89" s="23"/>
      <c r="E89" s="23" t="s">
        <v>51</v>
      </c>
      <c r="F89" s="23"/>
      <c r="G89" s="23"/>
      <c r="H89" s="23"/>
    </row>
    <row r="90" spans="2:8" s="22" customFormat="1" x14ac:dyDescent="0.3">
      <c r="C90" s="23"/>
      <c r="D90" s="23"/>
      <c r="E90" s="23" t="s">
        <v>52</v>
      </c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7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2022-01-29T04:53:54Z</cp:lastPrinted>
  <dcterms:created xsi:type="dcterms:W3CDTF">2020-01-08T22:29:57Z</dcterms:created>
  <dcterms:modified xsi:type="dcterms:W3CDTF">2022-01-29T04:54:22Z</dcterms:modified>
</cp:coreProperties>
</file>